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fing Estimate" state="visible" r:id="rId4"/>
  </sheets>
  <definedNames>
    <definedName name="_xlnm.Print_Area" localSheetId="0">'Roofing Estimate'!$A1:$E53</definedName>
  </definedNames>
  <calcPr calcId="171027"/>
</workbook>
</file>

<file path=xl/sharedStrings.xml><?xml version="1.0" encoding="utf-8"?>
<sst xmlns="http://schemas.openxmlformats.org/spreadsheetml/2006/main" count="113" uniqueCount="81">
  <si>
    <t>Estimate Details</t>
  </si>
  <si>
    <t>[Your Logo]</t>
  </si>
  <si>
    <t>Estimate Number</t>
  </si>
  <si>
    <t>[EST-0001]</t>
  </si>
  <si>
    <t>Date</t>
  </si>
  <si>
    <t>[Month DD, YYYY]</t>
  </si>
  <si>
    <t>Estimate Valid For</t>
  </si>
  <si>
    <t>[30] days from the date above</t>
  </si>
  <si>
    <t>Contractor</t>
  </si>
  <si>
    <t>Company Name</t>
  </si>
  <si>
    <t>[Your Company Name]</t>
  </si>
  <si>
    <t>License Number</t>
  </si>
  <si>
    <t>[License #]</t>
  </si>
  <si>
    <t>Contact</t>
  </si>
  <si>
    <t>[Name, Email, Phone]</t>
  </si>
  <si>
    <t>Client &amp; Roof Details</t>
  </si>
  <si>
    <t>Client Name</t>
  </si>
  <si>
    <t>[Client Name]</t>
  </si>
  <si>
    <t>Project Address</t>
  </si>
  <si>
    <t>[Street, City, State, ZIP]</t>
  </si>
  <si>
    <t>Roof Area</t>
  </si>
  <si>
    <t>[24] squares ([2,400] sq ft)</t>
  </si>
  <si>
    <t>Material Type</t>
  </si>
  <si>
    <t>[Architectural asphalt shingle]</t>
  </si>
  <si>
    <t>Tear-off Required</t>
  </si>
  <si>
    <t>[Yes - 1 existing layer]</t>
  </si>
  <si>
    <t>Roof Pitch / Stories</t>
  </si>
  <si>
    <t>[6/12 pitch, 2 stories]</t>
  </si>
  <si>
    <t>Cost Breakdown</t>
  </si>
  <si>
    <t>Item</t>
  </si>
  <si>
    <t>Details</t>
  </si>
  <si>
    <t>Qty / Hours</t>
  </si>
  <si>
    <t>Rate</t>
  </si>
  <si>
    <t>Total</t>
  </si>
  <si>
    <t>TEAR-OFF &amp; PREP</t>
  </si>
  <si>
    <t/>
  </si>
  <si>
    <t>Tear-off &amp; disposal of existing roof</t>
  </si>
  <si>
    <t>[Layers removed, dumpster included]</t>
  </si>
  <si>
    <t>Deck inspection &amp; repair</t>
  </si>
  <si>
    <t>[Sheets of decking, allowance]</t>
  </si>
  <si>
    <t>Protection of landscaping &amp; siding</t>
  </si>
  <si>
    <t>[Tarps, plywood shields]</t>
  </si>
  <si>
    <t>Tear-off &amp; prep Subtotal</t>
  </si>
  <si>
    <t>MATERIALS</t>
  </si>
  <si>
    <t>[Shingle / material type]</t>
  </si>
  <si>
    <t>[Brand, color, warranty]</t>
  </si>
  <si>
    <t>Underlayment &amp; ice-and-water shield</t>
  </si>
  <si>
    <t>[Coverage area]</t>
  </si>
  <si>
    <t>Flashing, drip edge &amp; ridge caps</t>
  </si>
  <si>
    <t>[Linear feet]</t>
  </si>
  <si>
    <t>Ridge vents &amp; ventilation</t>
  </si>
  <si>
    <t>[Linear feet or units]</t>
  </si>
  <si>
    <t>Materials Subtotal</t>
  </si>
  <si>
    <t>LABOR &amp; FEES</t>
  </si>
  <si>
    <t>Installation labor</t>
  </si>
  <si>
    <t>[Per-square rate basis]</t>
  </si>
  <si>
    <t>Permit fees</t>
  </si>
  <si>
    <t>[Municipality]</t>
  </si>
  <si>
    <t>Disposal / dumpster</t>
  </si>
  <si>
    <t>[Container size]</t>
  </si>
  <si>
    <t>Final cleanup &amp; magnetic nail sweep</t>
  </si>
  <si>
    <t>[Included]</t>
  </si>
  <si>
    <t>Labor &amp; fees Subtotal</t>
  </si>
  <si>
    <t>Subtotal</t>
  </si>
  <si>
    <t>Markup</t>
  </si>
  <si>
    <t>Tax</t>
  </si>
  <si>
    <t>Grand Total</t>
  </si>
  <si>
    <t>Exclusions &amp; Notes</t>
  </si>
  <si>
    <t>Exclusions</t>
  </si>
  <si>
    <t>[Work not included - skylights, gutters, structural repair]</t>
  </si>
  <si>
    <t>Notes</t>
  </si>
  <si>
    <t>[Weather contingency, warranty terms]</t>
  </si>
  <si>
    <t>Acceptance</t>
  </si>
  <si>
    <t>Deposit Required</t>
  </si>
  <si>
    <t>[30]% of the grand total, due upon acceptance</t>
  </si>
  <si>
    <t>Payment Schedule</t>
  </si>
  <si>
    <t>[Deposit on acceptance, [40]% at rough-in, balance on completion]</t>
  </si>
  <si>
    <t>Work Begins</t>
  </si>
  <si>
    <t>Within [2] weeks of acceptance and deposit, weather permitting</t>
  </si>
  <si>
    <t>Client Signature</t>
  </si>
  <si>
    <t>[Signature]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</si>
</sst>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FormatPr defaultRowHeight="15" outlineLevelRow="0" outlineLevelCol="0" x14ac:dyDescent="55"/>
  <cols>
    <col min="1" max="1" width="38" customWidth="1"/>
    <col min="2" max="2" width="40" customWidth="1"/>
    <col min="3" max="3" width="13" customWidth="1"/>
    <col min="4" max="4" width="26" customWidth="1"/>
    <col min="5" max="5" width="10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</row>
    <row r="4" spans="1:5" x14ac:dyDescent="0.25">
      <c r="A4" t="s">
        <v>4</v>
      </c>
      <c r="B4" t="s">
        <v>5</v>
      </c>
    </row>
    <row r="5" spans="1:5" x14ac:dyDescent="0.25">
      <c r="A5" t="s">
        <v>6</v>
      </c>
      <c r="B5" t="s">
        <v>7</v>
      </c>
    </row>
    <row r="7" spans="1:5" s="1" customFormat="1" x14ac:dyDescent="0.25">
      <c r="A7" s="1" t="s">
        <v>8</v>
      </c>
      <c r="B7" s="1"/>
      <c r="C7" s="1"/>
      <c r="D7" s="1"/>
      <c r="E7" s="1"/>
    </row>
    <row r="8" spans="1:5" x14ac:dyDescent="0.25">
      <c r="A8" t="s">
        <v>9</v>
      </c>
      <c r="B8" t="s">
        <v>10</v>
      </c>
    </row>
    <row r="9" spans="1:5" x14ac:dyDescent="0.25">
      <c r="A9" t="s">
        <v>11</v>
      </c>
      <c r="B9" t="s">
        <v>12</v>
      </c>
    </row>
    <row r="10" spans="1:5" x14ac:dyDescent="0.25">
      <c r="A10" t="s">
        <v>13</v>
      </c>
      <c r="B10" t="s">
        <v>14</v>
      </c>
    </row>
    <row r="12" spans="1:5" s="1" customFormat="1" x14ac:dyDescent="0.25">
      <c r="A12" s="1" t="s">
        <v>15</v>
      </c>
      <c r="B12" s="1"/>
      <c r="C12" s="1"/>
      <c r="D12" s="1"/>
      <c r="E12" s="1"/>
    </row>
    <row r="13" spans="1:5" x14ac:dyDescent="0.25">
      <c r="A13" t="s">
        <v>16</v>
      </c>
      <c r="B13" t="s">
        <v>17</v>
      </c>
    </row>
    <row r="14" spans="1:5" x14ac:dyDescent="0.25">
      <c r="A14" t="s">
        <v>18</v>
      </c>
      <c r="B14" t="s">
        <v>19</v>
      </c>
    </row>
    <row r="15" spans="1:5" x14ac:dyDescent="0.25">
      <c r="A15" t="s">
        <v>20</v>
      </c>
      <c r="B15" t="s">
        <v>21</v>
      </c>
    </row>
    <row r="16" spans="1:5" x14ac:dyDescent="0.25">
      <c r="A16" t="s">
        <v>22</v>
      </c>
      <c r="B16" t="s">
        <v>23</v>
      </c>
    </row>
    <row r="17" spans="1:5" x14ac:dyDescent="0.25">
      <c r="A17" t="s">
        <v>24</v>
      </c>
      <c r="B17" t="s">
        <v>25</v>
      </c>
    </row>
    <row r="18" spans="1:5" x14ac:dyDescent="0.25">
      <c r="A18" t="s">
        <v>26</v>
      </c>
      <c r="B18" t="s">
        <v>27</v>
      </c>
    </row>
    <row r="20" spans="1:5" s="1" customFormat="1" x14ac:dyDescent="0.25">
      <c r="A20" s="1" t="s">
        <v>28</v>
      </c>
      <c r="B20" s="1"/>
      <c r="C20" s="1"/>
      <c r="D20" s="1"/>
      <c r="E20" s="1"/>
    </row>
    <row r="21" spans="1:5" s="1" customFormat="1" x14ac:dyDescent="0.25">
      <c r="A21" s="2" t="s">
        <v>29</v>
      </c>
      <c r="B21" s="2" t="s">
        <v>30</v>
      </c>
      <c r="C21" s="2" t="s">
        <v>31</v>
      </c>
      <c r="D21" s="2" t="s">
        <v>32</v>
      </c>
      <c r="E21" s="2" t="s">
        <v>33</v>
      </c>
    </row>
    <row r="22" spans="1:5" x14ac:dyDescent="0.25">
      <c r="A22" t="s">
        <v>34</v>
      </c>
      <c r="B22" t="s">
        <v>35</v>
      </c>
      <c r="C22" t="s">
        <v>35</v>
      </c>
      <c r="D22" t="s">
        <v>35</v>
      </c>
      <c r="E22" t="s">
        <v>35</v>
      </c>
    </row>
    <row r="23" spans="1:5" x14ac:dyDescent="0.25">
      <c r="A23" t="s">
        <v>36</v>
      </c>
      <c r="B23" t="s">
        <v>37</v>
      </c>
      <c r="D23" s="3"/>
      <c r="E23" s="3">
        <f>C23*D23</f>
      </c>
    </row>
    <row r="24" spans="1:5" x14ac:dyDescent="0.25">
      <c r="A24" t="s">
        <v>38</v>
      </c>
      <c r="B24" t="s">
        <v>39</v>
      </c>
      <c r="D24" s="3"/>
      <c r="E24" s="3">
        <f>C24*D24</f>
      </c>
    </row>
    <row r="25" spans="1:5" x14ac:dyDescent="0.25">
      <c r="A25" t="s">
        <v>40</v>
      </c>
      <c r="B25" t="s">
        <v>41</v>
      </c>
      <c r="D25" s="3"/>
      <c r="E25" s="3">
        <f>C25*D25</f>
      </c>
    </row>
    <row r="26" spans="1:5" x14ac:dyDescent="0.25">
      <c r="A26" t="s">
        <v>35</v>
      </c>
      <c r="B26" t="s">
        <v>35</v>
      </c>
      <c r="C26" t="s">
        <v>35</v>
      </c>
      <c r="D26" t="s">
        <v>42</v>
      </c>
      <c r="E26" s="3">
        <f>SUM(E23:E25)</f>
      </c>
    </row>
    <row r="27" spans="1:5" x14ac:dyDescent="0.25">
      <c r="A27" t="s">
        <v>43</v>
      </c>
      <c r="B27" t="s">
        <v>35</v>
      </c>
      <c r="C27" t="s">
        <v>35</v>
      </c>
      <c r="D27" t="s">
        <v>35</v>
      </c>
      <c r="E27" t="s">
        <v>35</v>
      </c>
    </row>
    <row r="28" spans="1:5" x14ac:dyDescent="0.25">
      <c r="A28" t="s">
        <v>44</v>
      </c>
      <c r="B28" t="s">
        <v>45</v>
      </c>
      <c r="D28" s="3"/>
      <c r="E28" s="3">
        <f>C28*D28</f>
      </c>
    </row>
    <row r="29" spans="1:5" x14ac:dyDescent="0.25">
      <c r="A29" t="s">
        <v>46</v>
      </c>
      <c r="B29" t="s">
        <v>47</v>
      </c>
      <c r="D29" s="3"/>
      <c r="E29" s="3">
        <f>C29*D29</f>
      </c>
    </row>
    <row r="30" spans="1:5" x14ac:dyDescent="0.25">
      <c r="A30" t="s">
        <v>48</v>
      </c>
      <c r="B30" t="s">
        <v>49</v>
      </c>
      <c r="D30" s="3"/>
      <c r="E30" s="3">
        <f>C30*D30</f>
      </c>
    </row>
    <row r="31" spans="1:5" x14ac:dyDescent="0.25">
      <c r="A31" t="s">
        <v>50</v>
      </c>
      <c r="B31" t="s">
        <v>51</v>
      </c>
      <c r="D31" s="3"/>
      <c r="E31" s="3">
        <f>C31*D31</f>
      </c>
    </row>
    <row r="32" spans="1:5" x14ac:dyDescent="0.25">
      <c r="A32" t="s">
        <v>35</v>
      </c>
      <c r="B32" t="s">
        <v>35</v>
      </c>
      <c r="C32" t="s">
        <v>35</v>
      </c>
      <c r="D32" t="s">
        <v>52</v>
      </c>
      <c r="E32" s="3">
        <f>SUM(E28:E31)</f>
      </c>
    </row>
    <row r="33" spans="1:5" x14ac:dyDescent="0.25">
      <c r="A33" t="s">
        <v>53</v>
      </c>
      <c r="B33" t="s">
        <v>35</v>
      </c>
      <c r="C33" t="s">
        <v>35</v>
      </c>
      <c r="D33" t="s">
        <v>35</v>
      </c>
      <c r="E33" t="s">
        <v>35</v>
      </c>
    </row>
    <row r="34" spans="1:5" x14ac:dyDescent="0.25">
      <c r="A34" t="s">
        <v>54</v>
      </c>
      <c r="B34" t="s">
        <v>55</v>
      </c>
      <c r="D34" s="3"/>
      <c r="E34" s="3">
        <f>C34*D34</f>
      </c>
    </row>
    <row r="35" spans="1:5" x14ac:dyDescent="0.25">
      <c r="A35" t="s">
        <v>56</v>
      </c>
      <c r="B35" t="s">
        <v>57</v>
      </c>
      <c r="D35" s="3"/>
      <c r="E35" s="3">
        <f>C35*D35</f>
      </c>
    </row>
    <row r="36" spans="1:5" x14ac:dyDescent="0.25">
      <c r="A36" t="s">
        <v>58</v>
      </c>
      <c r="B36" t="s">
        <v>59</v>
      </c>
      <c r="D36" s="3"/>
      <c r="E36" s="3">
        <f>C36*D36</f>
      </c>
    </row>
    <row r="37" spans="1:5" x14ac:dyDescent="0.25">
      <c r="A37" t="s">
        <v>60</v>
      </c>
      <c r="B37" t="s">
        <v>61</v>
      </c>
      <c r="D37" s="3"/>
      <c r="E37" s="3">
        <f>C37*D37</f>
      </c>
    </row>
    <row r="38" spans="1:5" x14ac:dyDescent="0.25">
      <c r="A38" t="s">
        <v>35</v>
      </c>
      <c r="B38" t="s">
        <v>35</v>
      </c>
      <c r="C38" t="s">
        <v>35</v>
      </c>
      <c r="D38" t="s">
        <v>62</v>
      </c>
      <c r="E38" s="3">
        <f>SUM(E34:E37)</f>
      </c>
    </row>
    <row r="39" spans="1:5" x14ac:dyDescent="0.25">
      <c r="A39" t="s">
        <v>35</v>
      </c>
      <c r="B39" t="s">
        <v>35</v>
      </c>
      <c r="C39" t="s">
        <v>35</v>
      </c>
      <c r="D39" t="s">
        <v>63</v>
      </c>
      <c r="E39" s="3">
        <f>E26+E32+E38</f>
      </c>
    </row>
    <row r="40" spans="1:5" x14ac:dyDescent="0.25">
      <c r="A40" t="s">
        <v>35</v>
      </c>
      <c r="B40" t="s">
        <v>35</v>
      </c>
      <c r="C40" s="4"/>
      <c r="D40" t="s">
        <v>64</v>
      </c>
      <c r="E40" s="3">
        <f>E39*C40</f>
      </c>
    </row>
    <row r="41" spans="1:5" x14ac:dyDescent="0.25">
      <c r="A41" t="s">
        <v>35</v>
      </c>
      <c r="B41" t="s">
        <v>35</v>
      </c>
      <c r="C41" s="4"/>
      <c r="D41" t="s">
        <v>65</v>
      </c>
      <c r="E41" s="3">
        <f>(E39+E40)*C41</f>
      </c>
    </row>
    <row r="42" spans="1:5" x14ac:dyDescent="0.25">
      <c r="A42" t="s">
        <v>35</v>
      </c>
      <c r="B42" t="s">
        <v>35</v>
      </c>
      <c r="C42" t="s">
        <v>35</v>
      </c>
      <c r="D42" t="s">
        <v>66</v>
      </c>
      <c r="E42" s="3">
        <f>E39+E40+E41</f>
      </c>
    </row>
    <row r="44" spans="1:5" s="1" customFormat="1" x14ac:dyDescent="0.25">
      <c r="A44" s="1" t="s">
        <v>67</v>
      </c>
      <c r="B44" s="1"/>
      <c r="C44" s="1"/>
      <c r="D44" s="1"/>
      <c r="E44" s="1"/>
    </row>
    <row r="45" spans="1:5" x14ac:dyDescent="0.25">
      <c r="A45" t="s">
        <v>68</v>
      </c>
      <c r="B45" t="s">
        <v>69</v>
      </c>
    </row>
    <row r="46" spans="1:5" x14ac:dyDescent="0.25">
      <c r="A46" t="s">
        <v>70</v>
      </c>
      <c r="B46" t="s">
        <v>71</v>
      </c>
    </row>
    <row r="48" spans="1:5" s="1" customFormat="1" x14ac:dyDescent="0.25">
      <c r="A48" s="1" t="s">
        <v>72</v>
      </c>
      <c r="B48" s="1"/>
      <c r="C48" s="1"/>
      <c r="D48" s="1"/>
      <c r="E48" s="1"/>
    </row>
    <row r="49" spans="1:5" x14ac:dyDescent="0.25">
      <c r="A49" t="s">
        <v>73</v>
      </c>
      <c r="B49" t="s">
        <v>74</v>
      </c>
    </row>
    <row r="50" spans="1:5" x14ac:dyDescent="0.25">
      <c r="A50" t="s">
        <v>75</v>
      </c>
      <c r="B50" t="s">
        <v>76</v>
      </c>
    </row>
    <row r="51" spans="1:5" x14ac:dyDescent="0.25">
      <c r="A51" t="s">
        <v>77</v>
      </c>
      <c r="B51" t="s">
        <v>78</v>
      </c>
    </row>
    <row r="52" spans="1:5" x14ac:dyDescent="0.25">
      <c r="A52" t="s">
        <v>79</v>
      </c>
      <c r="B52" t="s">
        <v>80</v>
      </c>
    </row>
    <row r="53" spans="1:5" x14ac:dyDescent="0.25">
      <c r="A53" t="s">
        <v>4</v>
      </c>
      <c r="B5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Roofing 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2026-07-23T09:19:01Z</dcterms:created>
  <dcterms:modified xsi:type="dcterms:W3CDTF">2026-07-23T09:19:01Z</dcterms:modified>
</cp:coreProperties>
</file>